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gner.pimentel\Downloads\"/>
    </mc:Choice>
  </mc:AlternateContent>
  <xr:revisionPtr revIDLastSave="0" documentId="13_ncr:1_{FD49C2F5-E2EC-4A1C-B1B3-4B9B719D4D41}" xr6:coauthVersionLast="47" xr6:coauthVersionMax="47" xr10:uidLastSave="{00000000-0000-0000-0000-000000000000}"/>
  <bookViews>
    <workbookView xWindow="20370" yWindow="-120" windowWidth="24240" windowHeight="13020" xr2:uid="{D6E8FDFC-E5D3-4419-BFA0-5FC712EAB82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<sst xmlns="http://schemas.openxmlformats.org/spreadsheetml/2006/main" count="30" uniqueCount="30">
  <si>
    <t>Dados do Convênio</t>
  </si>
  <si>
    <t>Dados do Concedente</t>
  </si>
  <si>
    <t>Dados do Convenente</t>
  </si>
  <si>
    <t>Dados de Repasses Financeiros</t>
  </si>
  <si>
    <t>Unidade</t>
  </si>
  <si>
    <t>Instrumento</t>
  </si>
  <si>
    <t>Nº e ano do Convênio</t>
  </si>
  <si>
    <t>Plano de Trabalho</t>
  </si>
  <si>
    <t>Relatório de Monitoramento e Avaliação</t>
  </si>
  <si>
    <t>Objeto</t>
  </si>
  <si>
    <t>Data Início da Vigência</t>
  </si>
  <si>
    <t>Data Término da Vigência</t>
  </si>
  <si>
    <t>Data Limite da Prestação de Contas</t>
  </si>
  <si>
    <t>CNPJ Concedente</t>
  </si>
  <si>
    <t>Concedente</t>
  </si>
  <si>
    <t>CNPJ Convenente</t>
  </si>
  <si>
    <t>Convenente (Beneficiário)</t>
  </si>
  <si>
    <t>Valor de Contrapartida (se houver)</t>
  </si>
  <si>
    <t>Valor Total Previsto</t>
  </si>
  <si>
    <t>Data do Repasse</t>
  </si>
  <si>
    <t>Valor do Repasse</t>
  </si>
  <si>
    <t>Número do empenho</t>
  </si>
  <si>
    <t>Valor Total Repassado</t>
  </si>
  <si>
    <t>Contrato de Empréstimo</t>
  </si>
  <si>
    <t>22.9.0107.1/2023</t>
  </si>
  <si>
    <t>Contrato</t>
  </si>
  <si>
    <t>O objetivo geral do projeto é contribuir para a redução da violência e fortalecimento da cultura de paz, de modo a transformar o Recife um uma cidade com mais Segurança Cidadã, focando na prevenção às causas de crime, violência, conflitos urbanos e sensação de insegurança, agindo de maneira intersetorial e transversal buscando integrar políticas e reunir esforços na geração de resultados efetivos para a população.</t>
  </si>
  <si>
    <t>BANCO NACIONAL DE DESENVOLVIMENTO ECONÔMICO E SOCIAL - BNDES</t>
  </si>
  <si>
    <t>33.657.248/0001-89</t>
  </si>
  <si>
    <t xml:space="preserve"> Secretaria de Ordem Pública e Segurança 
Secretaria da Cidadania e Cultura de Paz
Secretaria de Planejamento e Gestão
Secretaria de Projetos Especiais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</si>
</sst>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8761D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right" vertical="center" wrapText="1"/>
    </xf>
    <xf numFmtId="43" fontId="4" fillId="3" borderId="5" xfId="1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right"/>
    </xf>
    <xf numFmtId="43" fontId="4" fillId="3" borderId="0" xfId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/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/>
    <xf numFmtId="164" fontId="4" fillId="3" borderId="11" xfId="1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right"/>
    </xf>
    <xf numFmtId="164" fontId="4" fillId="3" borderId="11" xfId="1" applyNumberFormat="1" applyFont="1" applyFill="1" applyBorder="1" applyAlignment="1">
      <alignment vertical="center"/>
    </xf>
    <xf numFmtId="0" fontId="4" fillId="3" borderId="11" xfId="0" applyFont="1" applyFill="1" applyBorder="1"/>
    <xf numFmtId="0" fontId="5" fillId="0" borderId="0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64" fontId="4" fillId="3" borderId="0" xfId="1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DBE5-63CC-4743-A072-07A1E2844144}">
  <dimension ref="A1:S11"/>
  <sheetViews>
    <sheetView tabSelected="1" zoomScale="80" zoomScaleNormal="80" workbookViewId="0">
      <selection activeCell="I14" sqref="I14"/>
    </sheetView>
  </sheetViews>
  <sheetFormatPr defaultRowHeight="15" x14ac:dyDescent="0.25"/>
  <cols>
    <col min="1" max="1" width="40" customWidth="1"/>
    <col min="2" max="2" width="15" customWidth="1"/>
    <col min="3" max="3" width="18.28515625" bestFit="1" customWidth="1"/>
    <col min="4" max="4" width="15" bestFit="1" customWidth="1"/>
    <col min="5" max="5" width="25.5703125" bestFit="1" customWidth="1"/>
    <col min="6" max="6" width="46.140625" customWidth="1"/>
    <col min="7" max="7" width="18.42578125" bestFit="1" customWidth="1"/>
    <col min="8" max="8" width="21" bestFit="1" customWidth="1"/>
    <col min="9" max="9" width="23.140625" bestFit="1" customWidth="1"/>
    <col min="10" max="10" width="21.7109375" customWidth="1"/>
    <col min="11" max="11" width="34.5703125" customWidth="1"/>
    <col min="12" max="12" width="15" bestFit="1" customWidth="1"/>
    <col min="13" max="13" width="21.7109375" bestFit="1" customWidth="1"/>
    <col min="14" max="14" width="22" bestFit="1" customWidth="1"/>
    <col min="15" max="15" width="16.42578125" bestFit="1" customWidth="1"/>
    <col min="16" max="16" width="13.85546875" bestFit="1" customWidth="1"/>
    <col min="17" max="17" width="19.140625" customWidth="1"/>
    <col min="18" max="19" width="18.28515625" bestFit="1" customWidth="1"/>
    <col min="20" max="21" width="27.140625" customWidth="1"/>
  </cols>
  <sheetData>
    <row r="1" spans="1:19" ht="1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30"/>
      <c r="J1" s="28" t="s">
        <v>1</v>
      </c>
      <c r="K1" s="30"/>
      <c r="L1" s="28" t="s">
        <v>2</v>
      </c>
      <c r="M1" s="30"/>
      <c r="N1" s="43" t="s">
        <v>3</v>
      </c>
      <c r="O1" s="44"/>
      <c r="P1" s="44"/>
      <c r="Q1" s="44"/>
      <c r="R1" s="44"/>
      <c r="S1" s="45"/>
    </row>
    <row r="2" spans="1:19" ht="25.5" x14ac:dyDescent="0.2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</row>
    <row r="3" spans="1:19" s="1" customFormat="1" ht="15" customHeight="1" x14ac:dyDescent="0.25">
      <c r="A3" s="25" t="s">
        <v>29</v>
      </c>
      <c r="B3" s="31" t="s">
        <v>23</v>
      </c>
      <c r="C3" s="34" t="s">
        <v>24</v>
      </c>
      <c r="D3" s="34" t="s">
        <v>25</v>
      </c>
      <c r="E3" s="37"/>
      <c r="F3" s="31" t="s">
        <v>26</v>
      </c>
      <c r="G3" s="40">
        <v>45048</v>
      </c>
      <c r="H3" s="40">
        <v>46529</v>
      </c>
      <c r="I3" s="40">
        <v>46714</v>
      </c>
      <c r="J3" s="31" t="s">
        <v>28</v>
      </c>
      <c r="K3" s="31" t="s">
        <v>27</v>
      </c>
      <c r="L3" s="31"/>
      <c r="M3" s="31"/>
      <c r="N3" s="31"/>
      <c r="O3" s="3">
        <v>9569948.5899999999</v>
      </c>
      <c r="P3" s="4">
        <v>45184</v>
      </c>
      <c r="Q3" s="5">
        <v>9569948.5899999999</v>
      </c>
      <c r="R3" s="6"/>
      <c r="S3" s="46">
        <f>SUM(Q3:Q10)</f>
        <v>28620830.079999998</v>
      </c>
    </row>
    <row r="4" spans="1:19" s="1" customFormat="1" x14ac:dyDescent="0.2">
      <c r="A4" s="26"/>
      <c r="B4" s="32"/>
      <c r="C4" s="35"/>
      <c r="D4" s="35"/>
      <c r="E4" s="38"/>
      <c r="F4" s="32"/>
      <c r="G4" s="41"/>
      <c r="H4" s="41"/>
      <c r="I4" s="41"/>
      <c r="J4" s="32"/>
      <c r="K4" s="32"/>
      <c r="L4" s="32"/>
      <c r="M4" s="32"/>
      <c r="N4" s="32"/>
      <c r="O4" s="7">
        <v>7172586.8600000003</v>
      </c>
      <c r="P4" s="8">
        <v>45344</v>
      </c>
      <c r="Q4" s="9">
        <v>7172586.8600000003</v>
      </c>
      <c r="R4" s="10"/>
      <c r="S4" s="47"/>
    </row>
    <row r="5" spans="1:19" x14ac:dyDescent="0.25">
      <c r="A5" s="26"/>
      <c r="B5" s="32"/>
      <c r="C5" s="35"/>
      <c r="D5" s="35"/>
      <c r="E5" s="38"/>
      <c r="F5" s="32"/>
      <c r="G5" s="41"/>
      <c r="H5" s="41"/>
      <c r="I5" s="41"/>
      <c r="J5" s="32"/>
      <c r="K5" s="32"/>
      <c r="L5" s="32"/>
      <c r="M5" s="32"/>
      <c r="N5" s="32"/>
      <c r="O5" s="7">
        <v>423411.1</v>
      </c>
      <c r="P5" s="8">
        <v>45686</v>
      </c>
      <c r="Q5" s="9">
        <v>423411.1</v>
      </c>
      <c r="R5" s="11"/>
      <c r="S5" s="47"/>
    </row>
    <row r="6" spans="1:19" ht="102" customHeight="1" x14ac:dyDescent="0.25">
      <c r="A6" s="26"/>
      <c r="B6" s="32"/>
      <c r="C6" s="35"/>
      <c r="D6" s="35"/>
      <c r="E6" s="38"/>
      <c r="F6" s="32"/>
      <c r="G6" s="41"/>
      <c r="H6" s="41"/>
      <c r="I6" s="41"/>
      <c r="J6" s="32"/>
      <c r="K6" s="32"/>
      <c r="L6" s="32"/>
      <c r="M6" s="32"/>
      <c r="N6" s="32"/>
      <c r="O6" s="12">
        <v>1224150</v>
      </c>
      <c r="P6" s="8">
        <v>45755</v>
      </c>
      <c r="Q6" s="12">
        <v>1224150</v>
      </c>
      <c r="R6" s="13"/>
      <c r="S6" s="47"/>
    </row>
    <row r="7" spans="1:19" x14ac:dyDescent="0.25">
      <c r="A7" s="26"/>
      <c r="B7" s="32"/>
      <c r="C7" s="35"/>
      <c r="D7" s="35"/>
      <c r="E7" s="38"/>
      <c r="F7" s="32"/>
      <c r="G7" s="41"/>
      <c r="H7" s="41"/>
      <c r="I7" s="41"/>
      <c r="J7" s="32"/>
      <c r="K7" s="32"/>
      <c r="L7" s="32"/>
      <c r="M7" s="32"/>
      <c r="N7" s="32"/>
      <c r="O7" s="12">
        <v>1624000</v>
      </c>
      <c r="P7" s="8">
        <v>45915</v>
      </c>
      <c r="Q7" s="14">
        <v>1264000</v>
      </c>
      <c r="R7" s="11"/>
      <c r="S7" s="47"/>
    </row>
    <row r="8" spans="1:19" x14ac:dyDescent="0.25">
      <c r="A8" s="26"/>
      <c r="B8" s="32"/>
      <c r="C8" s="35"/>
      <c r="D8" s="35"/>
      <c r="E8" s="38"/>
      <c r="F8" s="32"/>
      <c r="G8" s="41"/>
      <c r="H8" s="41"/>
      <c r="I8" s="41"/>
      <c r="J8" s="32"/>
      <c r="K8" s="32"/>
      <c r="L8" s="32"/>
      <c r="M8" s="32"/>
      <c r="N8" s="32"/>
      <c r="O8" s="12">
        <v>2816359.67</v>
      </c>
      <c r="P8" s="8">
        <v>45987</v>
      </c>
      <c r="Q8" s="14">
        <v>2816359.67</v>
      </c>
      <c r="R8" s="11"/>
      <c r="S8" s="47"/>
    </row>
    <row r="9" spans="1:19" x14ac:dyDescent="0.25">
      <c r="A9" s="26"/>
      <c r="B9" s="32"/>
      <c r="C9" s="35"/>
      <c r="D9" s="35"/>
      <c r="E9" s="38"/>
      <c r="F9" s="32"/>
      <c r="G9" s="41"/>
      <c r="H9" s="41"/>
      <c r="I9" s="41"/>
      <c r="J9" s="32"/>
      <c r="K9" s="32"/>
      <c r="L9" s="32"/>
      <c r="M9" s="32"/>
      <c r="N9" s="32"/>
      <c r="O9" s="12">
        <v>2052887.18</v>
      </c>
      <c r="P9" s="8">
        <v>46090</v>
      </c>
      <c r="Q9" s="14">
        <v>2052887.18</v>
      </c>
      <c r="R9" s="11"/>
      <c r="S9" s="47"/>
    </row>
    <row r="10" spans="1:19" x14ac:dyDescent="0.25">
      <c r="A10" s="27"/>
      <c r="B10" s="33"/>
      <c r="C10" s="36"/>
      <c r="D10" s="36"/>
      <c r="E10" s="39"/>
      <c r="F10" s="33"/>
      <c r="G10" s="42"/>
      <c r="H10" s="42"/>
      <c r="I10" s="42"/>
      <c r="J10" s="33"/>
      <c r="K10" s="33"/>
      <c r="L10" s="33"/>
      <c r="M10" s="33"/>
      <c r="N10" s="33"/>
      <c r="O10" s="15">
        <v>4097486.68</v>
      </c>
      <c r="P10" s="16">
        <v>46189</v>
      </c>
      <c r="Q10" s="17">
        <v>4097486.68</v>
      </c>
      <c r="R10" s="18"/>
      <c r="S10" s="48"/>
    </row>
    <row r="11" spans="1:19" x14ac:dyDescent="0.25">
      <c r="A11" s="20"/>
      <c r="B11" s="20"/>
      <c r="C11" s="21"/>
      <c r="D11" s="21"/>
      <c r="E11" s="19"/>
      <c r="F11" s="20"/>
      <c r="G11" s="22"/>
      <c r="H11" s="22"/>
      <c r="I11" s="22"/>
      <c r="J11" s="20"/>
      <c r="K11" s="20"/>
      <c r="L11" s="20"/>
      <c r="M11" s="20"/>
      <c r="N11" s="20"/>
      <c r="O11" s="7"/>
      <c r="P11" s="8"/>
      <c r="Q11" s="23"/>
      <c r="R11" s="11"/>
      <c r="S11" s="24"/>
    </row>
  </sheetData>
  <mergeCells count="19">
    <mergeCell ref="L3:L10"/>
    <mergeCell ref="M3:M10"/>
    <mergeCell ref="N3:N10"/>
    <mergeCell ref="L1:M1"/>
    <mergeCell ref="N1:S1"/>
    <mergeCell ref="S3:S10"/>
    <mergeCell ref="A3:A10"/>
    <mergeCell ref="A1:I1"/>
    <mergeCell ref="J1:K1"/>
    <mergeCell ref="B3:B10"/>
    <mergeCell ref="C3:C10"/>
    <mergeCell ref="D3:D10"/>
    <mergeCell ref="E3:E10"/>
    <mergeCell ref="F3:F10"/>
    <mergeCell ref="G3:G10"/>
    <mergeCell ref="H3:H10"/>
    <mergeCell ref="I3:I10"/>
    <mergeCell ref="J3:J10"/>
    <mergeCell ref="K3:K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Gilvan Paulino</dc:creator>
  <cp:lastModifiedBy>Wagner Santos Pimentel</cp:lastModifiedBy>
  <dcterms:created xsi:type="dcterms:W3CDTF">2023-12-01T11:15:36Z</dcterms:created>
  <dcterms:modified xsi:type="dcterms:W3CDTF">2026-06-16T17:16:41Z</dcterms:modified>
</cp:coreProperties>
</file>